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DC_SITE_6\"/>
    </mc:Choice>
  </mc:AlternateContent>
  <xr:revisionPtr revIDLastSave="0" documentId="13_ncr:1_{7EFA5D58-F00D-4DD7-8BCE-F01D2BD3B7BF}" xr6:coauthVersionLast="47" xr6:coauthVersionMax="47" xr10:uidLastSave="{00000000-0000-0000-0000-000000000000}"/>
  <bookViews>
    <workbookView xWindow="-108" yWindow="-108" windowWidth="23256" windowHeight="12576" xr2:uid="{9138CE78-2F3B-49C5-AE36-333B3B892EB1}"/>
  </bookViews>
  <sheets>
    <sheet name="Sheet1" sheetId="1" r:id="rId1"/>
  </sheets>
  <definedNames>
    <definedName name="_xlnm.Print_Area" localSheetId="0">Sheet1!$B$1:$H$30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 s="1"/>
  <c r="F14" i="1"/>
  <c r="H14" i="1" s="1"/>
  <c r="F15" i="1"/>
  <c r="H15" i="1" s="1"/>
  <c r="F17" i="1"/>
  <c r="H17" i="1" s="1"/>
  <c r="F18" i="1"/>
  <c r="H18" i="1" s="1"/>
  <c r="F19" i="1"/>
  <c r="F20" i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F29" i="1"/>
  <c r="F30" i="1"/>
</calcChain>
</file>

<file path=xl/sharedStrings.xml><?xml version="1.0" encoding="utf-8"?>
<sst xmlns="http://schemas.openxmlformats.org/spreadsheetml/2006/main" count="34" uniqueCount="33">
  <si>
    <t>貴社名</t>
    <rPh sb="0" eb="3">
      <t>キシャメイ</t>
    </rPh>
    <phoneticPr fontId="1"/>
  </si>
  <si>
    <t>ご住所</t>
    <rPh sb="1" eb="3">
      <t>ジュウショ</t>
    </rPh>
    <phoneticPr fontId="1"/>
  </si>
  <si>
    <t>ご担当様</t>
    <rPh sb="1" eb="4">
      <t>タントウサマ</t>
    </rPh>
    <phoneticPr fontId="1"/>
  </si>
  <si>
    <t>仕様</t>
    <rPh sb="0" eb="2">
      <t>シヨウ</t>
    </rPh>
    <phoneticPr fontId="1"/>
  </si>
  <si>
    <t>お電話</t>
    <rPh sb="1" eb="3">
      <t>デンワ</t>
    </rPh>
    <phoneticPr fontId="1"/>
  </si>
  <si>
    <t>メールアドレス</t>
    <phoneticPr fontId="1"/>
  </si>
  <si>
    <t>タイムサーバー</t>
    <phoneticPr fontId="1"/>
  </si>
  <si>
    <t>HTS1700NTP</t>
    <phoneticPr fontId="1"/>
  </si>
  <si>
    <t>アンテナ延長ケーブル</t>
    <rPh sb="4" eb="6">
      <t>エンチョウ</t>
    </rPh>
    <phoneticPr fontId="1"/>
  </si>
  <si>
    <t>５m</t>
    <phoneticPr fontId="1"/>
  </si>
  <si>
    <t>１０m</t>
    <phoneticPr fontId="1"/>
  </si>
  <si>
    <t>製品</t>
    <rPh sb="0" eb="2">
      <t>セイヒン</t>
    </rPh>
    <phoneticPr fontId="1"/>
  </si>
  <si>
    <t>機種名</t>
    <rPh sb="0" eb="3">
      <t>キシュメイ</t>
    </rPh>
    <phoneticPr fontId="1"/>
  </si>
  <si>
    <t>EIA-U1 アダプター</t>
    <phoneticPr fontId="1"/>
  </si>
  <si>
    <t>床固定アダプター</t>
    <rPh sb="0" eb="3">
      <t>ユカコテイ</t>
    </rPh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</si>
  <si>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</si>
  <si>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年　　月　　日</t>
    <phoneticPr fontId="1"/>
  </si>
  <si>
    <t>発注：</t>
    <rPh sb="0" eb="2">
      <t>ハッチュウ</t>
    </rPh>
    <phoneticPr fontId="1"/>
  </si>
  <si>
    <t>データロガーシールド</t>
    <phoneticPr fontId="1"/>
  </si>
  <si>
    <t>植物育成ＬＥＤライト</t>
    <rPh sb="0" eb="6">
      <t>ショクブツイクセイェ</t>
    </rPh>
    <phoneticPr fontId="1"/>
  </si>
  <si>
    <t>USB MPUボード</t>
    <phoneticPr fontId="1"/>
  </si>
  <si>
    <t>HMC3-USB-4550stdB</t>
    <phoneticPr fontId="1"/>
  </si>
  <si>
    <t>HMC3-USB-4550miniB</t>
    <phoneticPr fontId="1"/>
  </si>
  <si>
    <t>HPGL1300W</t>
    <phoneticPr fontId="1"/>
  </si>
  <si>
    <t>HPGL1300D</t>
    <phoneticPr fontId="1"/>
  </si>
  <si>
    <t>単価</t>
    <rPh sb="0" eb="2">
      <t>タンカ</t>
    </rPh>
    <phoneticPr fontId="1"/>
  </si>
  <si>
    <t>HLGR8000</t>
    <phoneticPr fontId="1"/>
  </si>
  <si>
    <t>HTS2100NTP</t>
    <phoneticPr fontId="1"/>
  </si>
  <si>
    <t>税込単価</t>
    <rPh sb="0" eb="2">
      <t>ゼイコミ</t>
    </rPh>
    <rPh sb="2" eb="4">
      <t>タンカ</t>
    </rPh>
    <phoneticPr fontId="1"/>
  </si>
  <si>
    <t>発注数量</t>
    <rPh sb="0" eb="2">
      <t>ハッチュウ</t>
    </rPh>
    <rPh sb="2" eb="4">
      <t>スウリョウ</t>
    </rPh>
    <phoneticPr fontId="1"/>
  </si>
  <si>
    <t>　</t>
    <phoneticPr fontId="1"/>
  </si>
  <si>
    <t>小計</t>
    <rPh sb="0" eb="2">
      <t>ショウケイ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</si>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</sst>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38" fontId="0" fillId="0" borderId="14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6" fontId="4" fillId="0" borderId="14" xfId="2" applyFont="1" applyBorder="1" applyAlignment="1">
      <alignment horizontal="center" vertical="center"/>
    </xf>
    <xf numFmtId="6" fontId="4" fillId="0" borderId="21" xfId="2" applyFont="1" applyBorder="1" applyAlignment="1">
      <alignment horizontal="center" vertical="center"/>
    </xf>
    <xf numFmtId="6" fontId="4" fillId="0" borderId="2" xfId="2" applyFont="1" applyBorder="1" applyAlignment="1">
      <alignment horizontal="center" vertical="center"/>
    </xf>
    <xf numFmtId="6" fontId="4" fillId="0" borderId="1" xfId="2" applyFont="1" applyBorder="1" applyAlignment="1">
      <alignment horizontal="center" vertical="center"/>
    </xf>
    <xf numFmtId="6" fontId="4" fillId="0" borderId="6" xfId="2" applyFont="1" applyBorder="1" applyAlignment="1">
      <alignment horizontal="center" vertical="center"/>
    </xf>
    <xf numFmtId="6" fontId="0" fillId="0" borderId="15" xfId="0" applyNumberFormat="1" applyBorder="1" applyAlignment="1">
      <alignment horizontal="center" vertical="center"/>
    </xf>
    <xf numFmtId="6" fontId="0" fillId="0" borderId="22" xfId="0" applyNumberFormat="1" applyBorder="1" applyAlignment="1">
      <alignment horizontal="center" vertical="center"/>
    </xf>
    <xf numFmtId="6" fontId="0" fillId="0" borderId="19" xfId="0" applyNumberFormat="1" applyBorder="1" applyAlignment="1">
      <alignment horizontal="center" vertical="center"/>
    </xf>
    <xf numFmtId="6" fontId="0" fillId="0" borderId="27" xfId="0" applyNumberFormat="1" applyBorder="1" applyAlignment="1">
      <alignment horizontal="center" vertical="center"/>
    </xf>
    <xf numFmtId="6" fontId="0" fillId="0" borderId="11" xfId="0" applyNumberFormat="1" applyBorder="1" applyAlignment="1">
      <alignment horizontal="center" vertical="center"/>
    </xf>
    <xf numFmtId="6" fontId="0" fillId="0" borderId="17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6" fontId="4" fillId="0" borderId="10" xfId="2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2847-2B69-4CC8-B8C9-10E46CFFFC79}">
  <sheetPr>
    <pageSetUpPr fitToPage="1"/>
  </sheetPr>
  <dimension ref="B1:J35"/>
  <sheetViews>
    <sheetView showZeros="0" tabSelected="1" topLeftCell="A7" zoomScale="80" zoomScaleNormal="80" workbookViewId="0">
      <selection activeCell="J18" sqref="J18"/>
    </sheetView>
  </sheetViews>
  <sheetFormatPr defaultRowHeight="18" x14ac:dyDescent="0.45"/>
  <cols>
    <col min="2" max="2" width="20.09765625" style="37" customWidth="1"/>
    <col min="3" max="3" width="20.19921875" style="1" bestFit="1" customWidth="1"/>
    <col min="4" max="5" width="7.59765625" style="1" customWidth="1"/>
    <col min="6" max="6" width="10.8984375" style="1" customWidth="1"/>
    <col min="7" max="7" width="9" style="1" bestFit="1" customWidth="1"/>
    <col min="8" max="8" width="17.59765625" style="1" customWidth="1"/>
  </cols>
  <sheetData>
    <row r="1" spans="2:10" ht="18.600000000000001" thickBot="1" x14ac:dyDescent="0.5"/>
    <row r="2" spans="2:10" ht="30" customHeight="1" thickBot="1" x14ac:dyDescent="0.5">
      <c r="C2" s="5" t="s">
        <v>15</v>
      </c>
    </row>
    <row r="3" spans="2:10" ht="22.05" customHeight="1" x14ac:dyDescent="0.45">
      <c r="G3" s="3" t="s">
        <v>17</v>
      </c>
      <c r="H3" s="17" t="s">
        <v>16</v>
      </c>
    </row>
    <row r="4" spans="2:10" ht="22.05" customHeight="1" x14ac:dyDescent="0.45"/>
    <row r="5" spans="2:10" ht="22.05" customHeight="1" x14ac:dyDescent="0.45">
      <c r="B5" s="38" t="s">
        <v>0</v>
      </c>
      <c r="C5" s="50"/>
      <c r="D5" s="51"/>
      <c r="E5" s="18"/>
      <c r="F5" s="18"/>
      <c r="G5" s="3" t="s">
        <v>4</v>
      </c>
      <c r="H5" s="4"/>
    </row>
    <row r="6" spans="2:10" ht="22.05" customHeight="1" x14ac:dyDescent="0.45">
      <c r="B6" s="39" t="s">
        <v>1</v>
      </c>
      <c r="C6" s="50"/>
      <c r="D6" s="50"/>
      <c r="E6" s="50"/>
      <c r="F6" s="50"/>
      <c r="G6" s="50"/>
      <c r="H6" s="50"/>
    </row>
    <row r="7" spans="2:10" ht="22.05" customHeight="1" x14ac:dyDescent="0.45">
      <c r="B7" s="39" t="s">
        <v>2</v>
      </c>
      <c r="C7" s="18"/>
      <c r="D7" s="52" t="s">
        <v>5</v>
      </c>
      <c r="E7" s="50"/>
      <c r="F7" s="50"/>
      <c r="G7" s="50"/>
      <c r="H7" s="51"/>
    </row>
    <row r="8" spans="2:10" ht="22.05" customHeight="1" thickBot="1" x14ac:dyDescent="0.5"/>
    <row r="9" spans="2:10" s="1" customFormat="1" ht="22.05" customHeight="1" thickBot="1" x14ac:dyDescent="0.5">
      <c r="B9" s="40" t="s">
        <v>11</v>
      </c>
      <c r="C9" s="13" t="s">
        <v>12</v>
      </c>
      <c r="D9" s="13" t="s">
        <v>3</v>
      </c>
      <c r="E9" s="13" t="s">
        <v>25</v>
      </c>
      <c r="F9" s="13" t="s">
        <v>28</v>
      </c>
      <c r="G9" s="13" t="s">
        <v>29</v>
      </c>
      <c r="H9" s="14" t="s">
        <v>31</v>
      </c>
    </row>
    <row r="10" spans="2:10" ht="22.05" customHeight="1" x14ac:dyDescent="0.45">
      <c r="B10" s="41" t="s">
        <v>6</v>
      </c>
      <c r="C10" s="9" t="s">
        <v>7</v>
      </c>
      <c r="D10" s="9"/>
      <c r="E10" s="19"/>
      <c r="F10" s="27"/>
      <c r="G10" s="9"/>
      <c r="H10" s="32"/>
    </row>
    <row r="11" spans="2:10" ht="22.05" customHeight="1" x14ac:dyDescent="0.45">
      <c r="B11" s="42"/>
      <c r="C11" s="3" t="s">
        <v>32</v>
      </c>
      <c r="D11" s="3"/>
      <c r="E11" s="20"/>
      <c r="F11" s="29"/>
      <c r="G11" s="3"/>
      <c r="H11" s="33"/>
    </row>
    <row r="12" spans="2:10" ht="22.05" customHeight="1" x14ac:dyDescent="0.45">
      <c r="B12" s="42"/>
      <c r="C12" s="3" t="s">
        <v>27</v>
      </c>
      <c r="D12" s="3"/>
      <c r="E12" s="20"/>
      <c r="F12" s="29"/>
      <c r="G12" s="3"/>
      <c r="H12" s="33"/>
    </row>
    <row r="13" spans="2:10" ht="21.6" customHeight="1" x14ac:dyDescent="0.45">
      <c r="B13" s="42"/>
      <c r="C13" s="3" t="s">
        <v>8</v>
      </c>
      <c r="D13" s="3" t="s">
        <v>9</v>
      </c>
      <c r="E13" s="20">
        <v>3000</v>
      </c>
      <c r="F13" s="29">
        <f t="shared" ref="F11:F30" si="0">1.1*E13</f>
        <v>3300.0000000000005</v>
      </c>
      <c r="G13" s="3"/>
      <c r="H13" s="33">
        <f t="shared" ref="H12:H18" si="1">F13*G13</f>
        <v>0</v>
      </c>
    </row>
    <row r="14" spans="2:10" ht="22.05" customHeight="1" x14ac:dyDescent="0.45">
      <c r="B14" s="42"/>
      <c r="C14" s="3" t="s">
        <v>8</v>
      </c>
      <c r="D14" s="3" t="s">
        <v>10</v>
      </c>
      <c r="E14" s="20">
        <v>4000</v>
      </c>
      <c r="F14" s="29">
        <f t="shared" si="0"/>
        <v>4400</v>
      </c>
      <c r="G14" s="3">
        <v>0</v>
      </c>
      <c r="H14" s="33">
        <f t="shared" si="1"/>
        <v>0</v>
      </c>
      <c r="J14" t="s">
        <v>30</v>
      </c>
    </row>
    <row r="15" spans="2:10" ht="22.05" customHeight="1" x14ac:dyDescent="0.45">
      <c r="B15" s="42"/>
      <c r="C15" s="3"/>
      <c r="D15" s="3"/>
      <c r="E15" s="20"/>
      <c r="F15" s="29">
        <f t="shared" si="0"/>
        <v>0</v>
      </c>
      <c r="G15" s="3"/>
      <c r="H15" s="33">
        <f t="shared" si="1"/>
        <v>0</v>
      </c>
    </row>
    <row r="16" spans="2:10" ht="22.05" customHeight="1" x14ac:dyDescent="0.45">
      <c r="B16" s="42"/>
      <c r="C16" s="3" t="s">
        <v>13</v>
      </c>
      <c r="D16" s="3"/>
      <c r="E16" s="20"/>
      <c r="F16" s="29"/>
      <c r="G16" s="3"/>
      <c r="H16" s="33"/>
    </row>
    <row r="17" spans="2:8" ht="22.05" customHeight="1" x14ac:dyDescent="0.45">
      <c r="B17" s="42"/>
      <c r="C17" s="3" t="s">
        <v>14</v>
      </c>
      <c r="D17" s="3"/>
      <c r="E17" s="20">
        <v>3000</v>
      </c>
      <c r="F17" s="29">
        <f t="shared" si="0"/>
        <v>3300.0000000000005</v>
      </c>
      <c r="G17" s="3"/>
      <c r="H17" s="33">
        <f t="shared" si="1"/>
        <v>0</v>
      </c>
    </row>
    <row r="18" spans="2:8" ht="22.05" customHeight="1" x14ac:dyDescent="0.45">
      <c r="B18" s="42"/>
      <c r="C18" s="3"/>
      <c r="D18" s="3"/>
      <c r="E18" s="20"/>
      <c r="F18" s="29">
        <f t="shared" si="0"/>
        <v>0</v>
      </c>
      <c r="G18" s="3"/>
      <c r="H18" s="33">
        <f t="shared" si="1"/>
        <v>0</v>
      </c>
    </row>
    <row r="19" spans="2:8" ht="22.05" customHeight="1" thickBot="1" x14ac:dyDescent="0.5">
      <c r="B19" s="43"/>
      <c r="C19" s="10"/>
      <c r="D19" s="10"/>
      <c r="E19" s="21"/>
      <c r="F19" s="30">
        <f t="shared" si="0"/>
        <v>0</v>
      </c>
      <c r="G19" s="10"/>
      <c r="H19" s="11"/>
    </row>
    <row r="20" spans="2:8" ht="22.05" customHeight="1" thickBot="1" x14ac:dyDescent="0.5">
      <c r="B20" s="42"/>
      <c r="C20" s="8"/>
      <c r="D20" s="8"/>
      <c r="E20" s="22"/>
      <c r="F20" s="28">
        <f t="shared" si="0"/>
        <v>0</v>
      </c>
      <c r="G20" s="8"/>
      <c r="H20" s="15"/>
    </row>
    <row r="21" spans="2:8" ht="22.05" customHeight="1" thickBot="1" x14ac:dyDescent="0.5">
      <c r="B21" s="44" t="s">
        <v>18</v>
      </c>
      <c r="C21" s="7" t="s">
        <v>26</v>
      </c>
      <c r="D21" s="7"/>
      <c r="E21" s="23">
        <v>5000</v>
      </c>
      <c r="F21" s="49">
        <f t="shared" si="0"/>
        <v>5500</v>
      </c>
      <c r="G21" s="7"/>
      <c r="H21" s="35">
        <f t="shared" ref="H21:H27" si="2">F21*G21</f>
        <v>0</v>
      </c>
    </row>
    <row r="22" spans="2:8" ht="22.05" customHeight="1" thickBot="1" x14ac:dyDescent="0.5">
      <c r="B22" s="42"/>
      <c r="C22" s="8"/>
      <c r="D22" s="8"/>
      <c r="E22" s="22"/>
      <c r="F22" s="28">
        <f t="shared" si="0"/>
        <v>0</v>
      </c>
      <c r="G22" s="8"/>
      <c r="H22" s="34">
        <f t="shared" si="2"/>
        <v>0</v>
      </c>
    </row>
    <row r="23" spans="2:8" ht="22.05" customHeight="1" x14ac:dyDescent="0.45">
      <c r="B23" s="41" t="s">
        <v>20</v>
      </c>
      <c r="C23" s="9" t="s">
        <v>21</v>
      </c>
      <c r="D23" s="9"/>
      <c r="E23" s="19">
        <v>3000</v>
      </c>
      <c r="F23" s="26">
        <f t="shared" si="0"/>
        <v>3300.0000000000005</v>
      </c>
      <c r="G23" s="9"/>
      <c r="H23" s="31">
        <f t="shared" si="2"/>
        <v>0</v>
      </c>
    </row>
    <row r="24" spans="2:8" ht="22.05" customHeight="1" thickBot="1" x14ac:dyDescent="0.5">
      <c r="B24" s="43"/>
      <c r="C24" s="10" t="s">
        <v>22</v>
      </c>
      <c r="D24" s="10"/>
      <c r="E24" s="21">
        <v>3000</v>
      </c>
      <c r="F24" s="30">
        <f t="shared" si="0"/>
        <v>3300.0000000000005</v>
      </c>
      <c r="G24" s="10"/>
      <c r="H24" s="36">
        <f t="shared" si="2"/>
        <v>0</v>
      </c>
    </row>
    <row r="25" spans="2:8" ht="22.05" customHeight="1" thickBot="1" x14ac:dyDescent="0.5">
      <c r="B25" s="45"/>
      <c r="C25" s="6"/>
      <c r="D25" s="6"/>
      <c r="E25" s="25"/>
      <c r="F25" s="28">
        <f t="shared" si="0"/>
        <v>0</v>
      </c>
      <c r="G25" s="6"/>
      <c r="H25" s="34">
        <f t="shared" si="2"/>
        <v>0</v>
      </c>
    </row>
    <row r="26" spans="2:8" ht="22.05" customHeight="1" x14ac:dyDescent="0.45">
      <c r="B26" s="41" t="s">
        <v>19</v>
      </c>
      <c r="C26" s="9" t="s">
        <v>23</v>
      </c>
      <c r="D26" s="9"/>
      <c r="E26" s="19">
        <v>4000</v>
      </c>
      <c r="F26" s="26">
        <f t="shared" si="0"/>
        <v>4400</v>
      </c>
      <c r="G26" s="9"/>
      <c r="H26" s="31">
        <f t="shared" si="2"/>
        <v>0</v>
      </c>
    </row>
    <row r="27" spans="2:8" ht="22.05" customHeight="1" thickBot="1" x14ac:dyDescent="0.5">
      <c r="B27" s="43"/>
      <c r="C27" s="10" t="s">
        <v>24</v>
      </c>
      <c r="D27" s="10"/>
      <c r="E27" s="21">
        <v>4000</v>
      </c>
      <c r="F27" s="28">
        <f t="shared" si="0"/>
        <v>4400</v>
      </c>
      <c r="G27" s="10"/>
      <c r="H27" s="36">
        <f t="shared" si="2"/>
        <v>0</v>
      </c>
    </row>
    <row r="28" spans="2:8" ht="22.05" customHeight="1" x14ac:dyDescent="0.45">
      <c r="B28" s="46"/>
      <c r="C28" s="2"/>
      <c r="D28" s="2"/>
      <c r="E28" s="24"/>
      <c r="F28" s="27">
        <f t="shared" si="0"/>
        <v>0</v>
      </c>
      <c r="G28" s="2"/>
      <c r="H28" s="16"/>
    </row>
    <row r="29" spans="2:8" ht="22.05" customHeight="1" x14ac:dyDescent="0.45">
      <c r="B29" s="47"/>
      <c r="C29" s="3"/>
      <c r="D29" s="3"/>
      <c r="E29" s="20"/>
      <c r="F29" s="29">
        <f t="shared" si="0"/>
        <v>0</v>
      </c>
      <c r="G29" s="3"/>
      <c r="H29" s="12"/>
    </row>
    <row r="30" spans="2:8" ht="22.05" customHeight="1" thickBot="1" x14ac:dyDescent="0.5">
      <c r="B30" s="48"/>
      <c r="C30" s="10"/>
      <c r="D30" s="10"/>
      <c r="E30" s="21"/>
      <c r="F30" s="30">
        <f t="shared" si="0"/>
        <v>0</v>
      </c>
      <c r="G30" s="10"/>
      <c r="H30" s="11"/>
    </row>
    <row r="31" spans="2:8" ht="19.95" customHeight="1" x14ac:dyDescent="0.45"/>
    <row r="32" spans="2:8" ht="19.95" customHeight="1" x14ac:dyDescent="0.45"/>
    <row r="33" ht="19.95" customHeight="1" x14ac:dyDescent="0.45"/>
    <row r="34" ht="19.95" customHeight="1" x14ac:dyDescent="0.45"/>
    <row r="35" ht="19.95" customHeight="1" x14ac:dyDescent="0.45"/>
  </sheetData>
  <mergeCells count="3">
    <mergeCell ref="C5:D5"/>
    <mergeCell ref="C6:H6"/>
    <mergeCell ref="D7:H7"/>
  </mergeCells>
  <phoneticPr fontId="1"/>
  <pageMargins left="0.7" right="0.7" top="0.75" bottom="0.75" header="0.3" footer="0.3"/>
  <pageSetup paperSize="9" scale="8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</dc:creator>
  <cp:lastModifiedBy>正一 堀内</cp:lastModifiedBy>
  <cp:lastPrinted>2024-03-13T01:37:25Z</cp:lastPrinted>
  <dcterms:created xsi:type="dcterms:W3CDTF">2023-05-31T02:22:33Z</dcterms:created>
  <dcterms:modified xsi:type="dcterms:W3CDTF">2024-05-31T00:18:52Z</dcterms:modified>
</cp:coreProperties>
</file>